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<sst xmlns:xsd="http://www.w3.org/2001/XMLSchema" xmlns:xsi="http://www.w3.org/2001/XMLSchema-instance" xmlns="http://schemas.openxmlformats.org/spreadsheetml/2006/main">
  <si>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                         8-ojo VSAFAS „Atsargos“</t>
  </si>
  <si>
    <t xml:space="preserve">                         1 priedas</t>
  </si>
  <si>
    <t xml:space="preserve">(Informacijos apie balansinę atsargų vertę pateikimo žemesniojo lygio finansinių ataskaitų aiškinamajame rašte forma)</t>
  </si>
  <si>
    <t xml:space="preserve">ATSARGŲ VERTĖS PASIKEITIMAS PER ATASKAITINĮ LAIKOTARPĮ*</t>
  </si>
  <si>
    <t xml:space="preserve">Eil. Nr.</t>
  </si>
  <si>
    <t>Straipsniai</t>
  </si>
  <si>
    <t xml:space="preserve">Strateginės ir neliečiamosios atsargos</t>
  </si>
  <si>
    <t xml:space="preserve">Medžiagos, žaliavos ir ūkinis inventorius</t>
  </si>
  <si>
    <t xml:space="preserve">Nebaigta gaminti produkcija ir nebaigtos vykdyti sutartys</t>
  </si>
  <si>
    <t xml:space="preserve">Pagaminta produkcija ir atsargos, skirtos parduoti</t>
  </si>
  <si>
    <t xml:space="preserve">Ilgalaikis materialusis ir biologinis turtas, skirtas parduoti</t>
  </si>
  <si>
    <t xml:space="preserve">Iš viso</t>
  </si>
  <si>
    <t xml:space="preserve">nebaigta gaminti produkcija </t>
  </si>
  <si>
    <t xml:space="preserve">nebaigtos vykdyti sutartys</t>
  </si>
  <si>
    <t xml:space="preserve">pagaminta produkcija</t>
  </si>
  <si>
    <t xml:space="preserve">atsargos, skirtos parduoti</t>
  </si>
  <si>
    <t>1.</t>
  </si>
  <si>
    <t xml:space="preserve">Atsargų įsigijimo vertė ataskaitinio laikotarpio pradžioje</t>
  </si>
  <si>
    <t>2.</t>
  </si>
  <si>
    <t xml:space="preserve">Įsigyta atsargų per ataskaitinį laikotarpį: (2.1+2.2)</t>
  </si>
  <si>
    <t>2.1.</t>
  </si>
  <si>
    <t xml:space="preserve">įsigyto turto įsigijimo savikaina</t>
  </si>
  <si>
    <t>2.2.</t>
  </si>
  <si>
    <t xml:space="preserve">nemokamai gautų atsargų įsigijimo savikaina</t>
  </si>
  <si>
    <t>3.</t>
  </si>
  <si>
    <t xml:space="preserve">Atsargų sumažėjimas per ataskaitinį laikotarpį  (3.1+3.2+3.3+3.4)</t>
  </si>
  <si>
    <t>3.1.</t>
  </si>
  <si>
    <t>Parduota</t>
  </si>
  <si>
    <t>3.2.</t>
  </si>
  <si>
    <t xml:space="preserve">Perleista (paskirstyta)</t>
  </si>
  <si>
    <t>3.3.</t>
  </si>
  <si>
    <t xml:space="preserve">Sunaudota veikloje</t>
  </si>
  <si>
    <t>3.4.</t>
  </si>
  <si>
    <t xml:space="preserve">Kiti nurašymai</t>
  </si>
  <si>
    <t>4.</t>
  </si>
  <si>
    <t xml:space="preserve">Pergrupavimai (+/-)</t>
  </si>
  <si>
    <t>5.</t>
  </si>
  <si>
    <t xml:space="preserve">Atsargų įsigijimo vertė ataskaitinio laikotarpio pabaigoje (1+2-3+/-4)</t>
  </si>
  <si>
    <t>6.</t>
  </si>
  <si>
    <t xml:space="preserve">Atsargų nuvertėjimas ataskaitinio laikotarpio pradžioje</t>
  </si>
  <si>
    <t>7.</t>
  </si>
  <si>
    <t xml:space="preserve">Nemokamai arba už simbolinį atlygį gautų atsargų sukaupta nuvertėjimo suma (iki perdavimo)</t>
  </si>
  <si>
    <t>8.</t>
  </si>
  <si>
    <t xml:space="preserve">Atsargų nuvertėjimasper ataskaitinį laikotarpį </t>
  </si>
  <si>
    <t>9.</t>
  </si>
  <si>
    <t xml:space="preserve">Atsargų nuvertėjimoatkūrimo per ataskaitinį laikotarpį suma</t>
  </si>
  <si>
    <t>10.</t>
  </si>
  <si>
    <t xml:space="preserve">Per ataskaitinį laikotarpį parduotų, perleistų (paskirstytų), sunaudotų ir nurašytų atsargų nuvertėjimas (10.1+10.2+10.3+10.4)</t>
  </si>
  <si>
    <t>10.1.</t>
  </si>
  <si>
    <t>10.2.</t>
  </si>
  <si>
    <t>10.3.</t>
  </si>
  <si>
    <t>10.4.</t>
  </si>
  <si>
    <t>11.</t>
  </si>
  <si>
    <t xml:space="preserve">Nuvertėjimo pergrupavimai (+/-)</t>
  </si>
  <si>
    <t>12.</t>
  </si>
  <si>
    <t xml:space="preserve">Atsargų nuvertėjimas ataskaitinio laikotarpio pabaigoje (6+7+8-9-10+/-11)</t>
  </si>
  <si>
    <t>13.</t>
  </si>
  <si>
    <t xml:space="preserve">Atsargų balansinė vertė ataskaitinio laikotarpio pabaigoje (5-12)</t>
  </si>
  <si>
    <t>14.</t>
  </si>
  <si>
    <t xml:space="preserve">Atsargų balansinė vertė ataskaitinio laikotarpio pradžioje (1-6)</t>
  </si>
  <si>
    <t>_______________________________</t>
  </si>
  <si>
    <t xml:space="preserve">*Reikšmingos sumos turi būti detalizuojamos aiškinamojo rašto tekste.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</si>
</sst>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0"/>
  <fonts count="27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1"/>
    </font>
    <font>
      <b/>
      <charset val="1"/>
      <name val="Times New Roman"/>
      <sz val="12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10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000000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FF646464"/>
      </bottom>
      <diagonal>
        <color rgb="FF000000"/>
      </diagonal>
    </border>
    <border>
      <left style="thin">
        <color rgb="FF000000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26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2" borderId="0" xfId="0" applyFont="true" applyFill="true" applyBorder="true"/>
    <xf fontId="4" fillId="2" borderId="0" xfId="0" applyFont="true" applyFill="true" applyBorder="true"/>
    <xf fontId="5" fillId="2" borderId="0" xfId="0" applyFont="true" applyFill="true" applyBorder="true"/>
    <xf fontId="6" fillId="2" borderId="0" xfId="0" applyFont="true" applyFill="true" applyBorder="true" applyAlignment="true">
      <alignment horizontal="center" wrapText="true"/>
    </xf>
    <xf fontId="7" fillId="2" borderId="0" xfId="0" applyFont="true" applyFill="true" applyBorder="true" applyAlignment="true">
      <alignment horizontal="center"/>
    </xf>
    <xf fontId="8" fillId="0" borderId="1" xfId="0" applyFont="true" applyFill="true" applyBorder="true" applyAlignment="true">
      <alignment horizontal="center" vertical="center" wrapText="true"/>
    </xf>
    <xf fontId="9" fillId="0" borderId="2" xfId="0" applyFont="true" applyFill="true" applyBorder="true" applyAlignment="true">
      <alignment horizontal="center" vertical="center" wrapText="true"/>
    </xf>
    <xf fontId="10" fillId="0" borderId="3" xfId="0" applyFont="true" applyFill="true" applyBorder="true" applyAlignment="true">
      <alignment horizontal="center" vertical="center" wrapText="true"/>
    </xf>
    <xf fontId="11" fillId="0" borderId="4" xfId="0" applyFont="true" applyFill="true" applyBorder="true" applyAlignment="true">
      <alignment horizontal="center" vertical="center" wrapText="true"/>
    </xf>
    <xf fontId="12" fillId="0" borderId="5" xfId="0" applyFont="true" applyFill="true" applyBorder="true" applyAlignment="true">
      <alignment horizontal="center" vertical="center" wrapText="true"/>
    </xf>
    <xf fontId="13" fillId="0" borderId="5" xfId="0" applyFont="true" applyFill="true" applyBorder="true" applyAlignment="true">
      <alignment horizontal="center" vertical="top" wrapText="true"/>
    </xf>
    <xf fontId="14" fillId="0" borderId="5" xfId="0" applyFont="true" applyFill="true" applyBorder="true" applyAlignment="true">
      <alignment horizontal="center" wrapText="true"/>
    </xf>
    <xf fontId="15" fillId="0" borderId="5" xfId="0" applyFont="true" applyFill="true" applyBorder="true" applyAlignment="true">
      <alignment horizontal="center" vertical="center" wrapText="true"/>
    </xf>
    <xf fontId="16" fillId="0" borderId="5" xfId="0" applyFont="true" applyFill="true" applyBorder="true" applyAlignment="true">
      <alignment horizontal="left" wrapText="true"/>
    </xf>
    <xf fontId="17" fillId="0" borderId="5" xfId="0" applyFont="true" applyFill="true" applyBorder="true" applyAlignment="true">
      <alignment horizontal="right" vertical="top" wrapText="true"/>
    </xf>
    <xf fontId="18" fillId="0" borderId="5" xfId="0" applyFont="true" applyFill="true" applyBorder="true" applyAlignment="true">
      <alignment horizontal="left" wrapText="true"/>
    </xf>
    <xf fontId="19" fillId="0" borderId="5" xfId="0" applyFont="true" applyFill="true" applyBorder="true" applyAlignment="true">
      <alignment horizontal="left" wrapText="true" indent="1"/>
    </xf>
    <xf fontId="20" fillId="2" borderId="5" xfId="0" applyFont="true" applyFill="true" applyBorder="true" applyAlignment="true">
      <alignment horizontal="left" wrapText="true"/>
    </xf>
    <xf fontId="21" fillId="0" borderId="4" xfId="0" applyFont="true" applyFill="true" applyBorder="true" applyAlignment="true">
      <alignment horizontal="left" vertical="top" wrapText="true"/>
    </xf>
    <xf fontId="22" fillId="0" borderId="5" xfId="0" applyFont="true" applyFill="true" applyBorder="true" applyAlignment="true">
      <alignment horizontal="left" vertical="top" wrapText="true"/>
    </xf>
    <xf fontId="23" fillId="0" borderId="5" xfId="0" applyFont="true" applyFill="true" applyBorder="true" applyAlignment="true">
      <alignment horizontal="left" vertical="top" wrapText="true" indent="1"/>
    </xf>
    <xf fontId="24" fillId="0" borderId="5" xfId="0" applyFont="true" applyFill="true" applyBorder="true" applyAlignment="true">
      <alignment horizontal="left" vertical="top" wrapText="true"/>
    </xf>
    <xf fontId="25" fillId="2" borderId="0" xfId="0" applyFont="true" applyFill="true" applyBorder="true"/>
    <xf fontId="26" fillId="2" borderId="0" xfId="0" applyFont="true" applyFill="true" applyBorder="true" applyAlignment="true">
      <alignment horizontal="left" vertical="center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atsargos" sheetId="1" d3p1:id="rId1"/>
  </sheets>
  <definedNames>
    <definedName name="_xlnm.Print_Area" localSheetId="0">atsargos!$A$1:$J$37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 fitToPage="true"/>
  </sheetPr>
  <dimension ref="A1:J38"/>
  <sheetViews>
    <sheetView tabSelected="true" defaultGridColor="false" colorId="9" workbookViewId="0">
      <selection activeCell="D13" sqref="D13:D13"/>
    </sheetView>
  </sheetViews>
  <sheetFormatPr defaultColWidth="9.14" defaultRowHeight="12.75" customHeight="true"/>
  <cols>
    <col min="1" max="1" width="6.43" style="1" customWidth="true"/>
    <col min="2" max="2" width="30.57" style="1" customWidth="true"/>
    <col min="3" max="3" width="13.43" style="1" customWidth="true"/>
    <col min="4" max="4" width="10.43" style="1" customWidth="true"/>
    <col min="5" max="5" width="15.29" style="1" customWidth="true"/>
    <col min="6" max="6" width="15.43" style="1" customWidth="true"/>
    <col min="7" max="7" width="9.14" style="1" customWidth="true"/>
    <col min="8" max="8" width="12.14" style="1" customWidth="true"/>
    <col min="9" max="9" width="11.43" style="1" customWidth="true"/>
    <col min="10" max="256" width="9.14" style="1" customWidth="true"/>
    <col min="257" max="16384" width="9.14" style="1" customWidth="true"/>
  </cols>
  <sheetData>
    <row r="1" spans="1:10" ht="12.75" customHeight="true">
      <c r="A1" s="2"/>
      <c r="B1" s="2"/>
      <c r="C1" s="2"/>
      <c r="D1" s="2"/>
      <c r="E1" s="2"/>
      <c r="F1" s="2"/>
      <c r="G1" s="2"/>
      <c r="H1" s="3"/>
      <c r="J1" s="2"/>
    </row>
    <row r="2" spans="1:10" ht="12.75" customHeight="true">
      <c r="A2" s="2"/>
      <c r="B2" s="2"/>
      <c r="C2" s="2"/>
      <c r="D2" s="2"/>
      <c r="E2" s="2"/>
      <c r="F2" s="2"/>
      <c r="G2" s="2"/>
      <c r="H2" s="4" t="s">
        <v>0</v>
      </c>
      <c r="I2" s="2"/>
      <c r="J2" s="2"/>
    </row>
    <row r="3" spans="1:10" ht="12.75" customHeight="true">
      <c r="A3" s="2"/>
      <c r="B3" s="2"/>
      <c r="C3" s="2"/>
      <c r="D3" s="2"/>
      <c r="E3" s="2"/>
      <c r="F3" s="2"/>
      <c r="G3" s="2"/>
      <c r="H3" s="4" t="s">
        <v>1</v>
      </c>
      <c r="I3" s="2"/>
      <c r="J3" s="2"/>
    </row>
    <row r="4" spans="1:10" ht="8.25" customHeight="true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17.25" customHeight="true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</row>
    <row r="6" spans="1:10" ht="12.75" customHeight="true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15.75" customHeight="true">
      <c r="A7" s="6" t="s">
        <v>3</v>
      </c>
      <c r="B7" s="6"/>
      <c r="C7" s="6"/>
      <c r="D7" s="6"/>
      <c r="E7" s="6"/>
      <c r="F7" s="6"/>
      <c r="G7" s="6"/>
      <c r="H7" s="6"/>
      <c r="I7" s="6"/>
      <c r="J7" s="6"/>
    </row>
    <row r="8" spans="1:10" ht="12.75" customHeight="true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47.25" customHeight="true">
      <c r="A9" s="7" t="s">
        <v>4</v>
      </c>
      <c r="B9" s="7" t="s">
        <v>5</v>
      </c>
      <c r="C9" s="7" t="s">
        <v>6</v>
      </c>
      <c r="D9" s="7" t="s">
        <v>7</v>
      </c>
      <c r="E9" s="8" t="s">
        <v>8</v>
      </c>
      <c r="F9" s="9"/>
      <c r="G9" s="8" t="s">
        <v>9</v>
      </c>
      <c r="H9" s="9"/>
      <c r="I9" s="7" t="s">
        <v>10</v>
      </c>
      <c r="J9" s="7" t="s">
        <v>11</v>
      </c>
    </row>
    <row r="10" spans="1:10" ht="24" customHeight="true">
      <c r="A10" s="10"/>
      <c r="B10" s="10"/>
      <c r="C10" s="10"/>
      <c r="D10" s="10"/>
      <c r="E10" s="11" t="s">
        <v>12</v>
      </c>
      <c r="F10" s="11" t="s">
        <v>13</v>
      </c>
      <c r="G10" s="11" t="s">
        <v>14</v>
      </c>
      <c r="H10" s="11" t="s">
        <v>15</v>
      </c>
      <c r="I10" s="10"/>
      <c r="J10" s="10"/>
    </row>
    <row r="11" spans="1:10" ht="12.75" customHeight="true">
      <c r="A11" s="12">
        <v>1</v>
      </c>
      <c r="B11" s="13">
        <v>2</v>
      </c>
      <c r="C11" s="13">
        <v>3</v>
      </c>
      <c r="D11" s="13">
        <v>4</v>
      </c>
      <c r="E11" s="13">
        <v>5</v>
      </c>
      <c r="F11" s="13">
        <v>6</v>
      </c>
      <c r="G11" s="13">
        <v>7</v>
      </c>
      <c r="H11" s="12">
        <v>8</v>
      </c>
      <c r="I11" s="13">
        <v>9</v>
      </c>
      <c r="J11" s="13">
        <v>10</v>
      </c>
    </row>
    <row r="12" spans="1:10" ht="24" customHeight="true">
      <c r="A12" s="14" t="s">
        <v>16</v>
      </c>
      <c r="B12" s="15" t="s">
        <v>17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f>SUM(C12:I12)</f>
        <v>0</v>
      </c>
    </row>
    <row r="13" spans="1:10" ht="24" customHeight="true">
      <c r="A13" s="11" t="s">
        <v>18</v>
      </c>
      <c r="B13" s="17" t="s">
        <v>19</v>
      </c>
      <c r="C13" s="16">
        <f>C14+C15</f>
        <v>0</v>
      </c>
      <c r="D13" s="16">
        <f>D14+D15</f>
        <v>6798.19</v>
      </c>
      <c r="E13" s="16">
        <f>E14+E15</f>
        <v>0</v>
      </c>
      <c r="F13" s="16">
        <f>F14+F15</f>
        <v>0</v>
      </c>
      <c r="G13" s="16">
        <f>G14+G15</f>
        <v>0</v>
      </c>
      <c r="H13" s="16">
        <f>H14+H15</f>
        <v>0</v>
      </c>
      <c r="I13" s="16">
        <f>I14+I15</f>
        <v>0</v>
      </c>
      <c r="J13" s="16">
        <f>SUM(C13:I13)</f>
        <v>6798.19</v>
      </c>
    </row>
    <row r="14" spans="1:10" ht="12.75" customHeight="true">
      <c r="A14" s="11" t="s">
        <v>20</v>
      </c>
      <c r="B14" s="18" t="s">
        <v>21</v>
      </c>
      <c r="C14" s="16">
        <v>0</v>
      </c>
      <c r="D14" s="16">
        <v>6798.19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f>SUM(C14:I14)</f>
        <v>6798.19</v>
      </c>
    </row>
    <row r="15" spans="1:10" ht="24" customHeight="true">
      <c r="A15" s="11" t="s">
        <v>22</v>
      </c>
      <c r="B15" s="18" t="s">
        <v>23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f>SUM(C15:I15)</f>
        <v>0</v>
      </c>
    </row>
    <row r="16" spans="1:10" ht="24" customHeight="true">
      <c r="A16" s="11" t="s">
        <v>24</v>
      </c>
      <c r="B16" s="17" t="s">
        <v>25</v>
      </c>
      <c r="C16" s="16">
        <f>C17+C18+C19+C20</f>
        <v>0</v>
      </c>
      <c r="D16" s="16">
        <f>D17+D18+D19+D20</f>
        <v>9229.87</v>
      </c>
      <c r="E16" s="16">
        <f>E17+E18+E19+E20</f>
        <v>0</v>
      </c>
      <c r="F16" s="16">
        <f>F17+F18+F19+F20</f>
        <v>0</v>
      </c>
      <c r="G16" s="16">
        <f>G17+G18+G19+G20</f>
        <v>0</v>
      </c>
      <c r="H16" s="16">
        <f>H17+H18+H19+H20</f>
        <v>0</v>
      </c>
      <c r="I16" s="16">
        <f>I17+I18+I19+I20</f>
        <v>0</v>
      </c>
      <c r="J16" s="16">
        <f>SUM(C16:I16)</f>
        <v>9229.87</v>
      </c>
    </row>
    <row r="17" spans="1:10" ht="12.75" customHeight="true">
      <c r="A17" s="11" t="s">
        <v>26</v>
      </c>
      <c r="B17" s="18" t="s">
        <v>27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f>SUM(C17:I17)</f>
        <v>0</v>
      </c>
    </row>
    <row r="18" spans="1:10" ht="12.75" customHeight="true">
      <c r="A18" s="11" t="s">
        <v>28</v>
      </c>
      <c r="B18" s="18" t="s">
        <v>29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f>SUM(C18:I18)</f>
        <v>0</v>
      </c>
    </row>
    <row r="19" spans="1:10" ht="12.75" customHeight="true">
      <c r="A19" s="11" t="s">
        <v>30</v>
      </c>
      <c r="B19" s="18" t="s">
        <v>31</v>
      </c>
      <c r="C19" s="16">
        <v>0</v>
      </c>
      <c r="D19" s="16">
        <v>9229.87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f>SUM(C19:I19)</f>
        <v>9229.87</v>
      </c>
    </row>
    <row r="20" spans="1:10" ht="12.75" customHeight="true">
      <c r="A20" s="11" t="s">
        <v>32</v>
      </c>
      <c r="B20" s="18" t="s">
        <v>33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f>SUM(C20:I20)</f>
        <v>0</v>
      </c>
    </row>
    <row r="21" spans="1:10" ht="12.75" customHeight="true">
      <c r="A21" s="11" t="s">
        <v>34</v>
      </c>
      <c r="B21" s="17" t="s">
        <v>35</v>
      </c>
      <c r="C21" s="16">
        <v>0</v>
      </c>
      <c r="D21" s="16">
        <v>2457.9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f>SUM(C21:I21)</f>
        <v>2457.9</v>
      </c>
    </row>
    <row r="22" spans="1:10" ht="24" customHeight="true">
      <c r="A22" s="14" t="s">
        <v>36</v>
      </c>
      <c r="B22" s="19" t="s">
        <v>37</v>
      </c>
      <c r="C22" s="16">
        <f>C12+C13-C16+C21</f>
        <v>0</v>
      </c>
      <c r="D22" s="16">
        <f>D12+D13-D16+D21</f>
        <v>26.2199999999989</v>
      </c>
      <c r="E22" s="16">
        <f>E12+E13-E16+E21</f>
        <v>0</v>
      </c>
      <c r="F22" s="16">
        <f>F12+F13-F16+F21</f>
        <v>0</v>
      </c>
      <c r="G22" s="16">
        <f>G12+G13-G16+G21</f>
        <v>0</v>
      </c>
      <c r="H22" s="16">
        <f>H12+H13-H16+H21</f>
        <v>0</v>
      </c>
      <c r="I22" s="16">
        <f>I12+I13-I16+I21</f>
        <v>0</v>
      </c>
      <c r="J22" s="16">
        <f>SUM(C22:I22)</f>
        <v>26.2199999999989</v>
      </c>
    </row>
    <row r="23" spans="1:10" ht="24" customHeight="true">
      <c r="A23" s="11" t="s">
        <v>38</v>
      </c>
      <c r="B23" s="20" t="s">
        <v>39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f>SUM(C23:I23)</f>
        <v>0</v>
      </c>
    </row>
    <row r="24" spans="1:10" ht="36" customHeight="true">
      <c r="A24" s="11" t="s">
        <v>40</v>
      </c>
      <c r="B24" s="20" t="s">
        <v>41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f>SUM(C24:I24)</f>
        <v>0</v>
      </c>
    </row>
    <row r="25" spans="1:10" ht="24" customHeight="true">
      <c r="A25" s="11" t="s">
        <v>42</v>
      </c>
      <c r="B25" s="21" t="s">
        <v>43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f>SUM(C25:I25)</f>
        <v>0</v>
      </c>
    </row>
    <row r="26" spans="1:10" ht="24" customHeight="true">
      <c r="A26" s="11" t="s">
        <v>44</v>
      </c>
      <c r="B26" s="21" t="s">
        <v>45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f>SUM(C26:I26)</f>
        <v>0</v>
      </c>
    </row>
    <row r="27" spans="1:10" ht="48" customHeight="true">
      <c r="A27" s="11" t="s">
        <v>46</v>
      </c>
      <c r="B27" s="21" t="s">
        <v>47</v>
      </c>
      <c r="C27" s="16">
        <f>C28+C29+C30+C31</f>
        <v>0</v>
      </c>
      <c r="D27" s="16">
        <f>D28+D29+D30+D31</f>
        <v>0</v>
      </c>
      <c r="E27" s="16">
        <f>E28+E29+E30+E31</f>
        <v>0</v>
      </c>
      <c r="F27" s="16">
        <f>F28+F29+F30+F31</f>
        <v>0</v>
      </c>
      <c r="G27" s="16">
        <f>G28+G29+G30+G31</f>
        <v>0</v>
      </c>
      <c r="H27" s="16">
        <f>H28+H29+H30+H31</f>
        <v>0</v>
      </c>
      <c r="I27" s="16">
        <f>I28+I29+I30+I31</f>
        <v>0</v>
      </c>
      <c r="J27" s="16">
        <f>SUM(C27:I27)</f>
        <v>0</v>
      </c>
    </row>
    <row r="28" spans="1:10" ht="12.75" customHeight="true">
      <c r="A28" s="11" t="s">
        <v>48</v>
      </c>
      <c r="B28" s="22" t="s">
        <v>27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f>SUM(C28:I28)</f>
        <v>0</v>
      </c>
    </row>
    <row r="29" spans="1:10" ht="12.75" customHeight="true">
      <c r="A29" s="11" t="s">
        <v>49</v>
      </c>
      <c r="B29" s="22" t="s">
        <v>29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f>SUM(C29:I29)</f>
        <v>0</v>
      </c>
    </row>
    <row r="30" spans="1:10" ht="12.75" customHeight="true">
      <c r="A30" s="11" t="s">
        <v>50</v>
      </c>
      <c r="B30" s="22" t="s">
        <v>31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f>SUM(C30:I30)</f>
        <v>0</v>
      </c>
    </row>
    <row r="31" spans="1:10" ht="12.75" customHeight="true">
      <c r="A31" s="11" t="s">
        <v>51</v>
      </c>
      <c r="B31" s="22" t="s">
        <v>33</v>
      </c>
      <c r="C31" s="16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f>SUM(C31:I31)</f>
        <v>0</v>
      </c>
    </row>
    <row r="32" spans="1:10" ht="12.75" customHeight="true">
      <c r="A32" s="11" t="s">
        <v>52</v>
      </c>
      <c r="B32" s="21" t="s">
        <v>53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f>SUM(C32:I32)</f>
        <v>0</v>
      </c>
    </row>
    <row r="33" spans="1:10" ht="27.75" customHeight="true">
      <c r="A33" s="14" t="s">
        <v>54</v>
      </c>
      <c r="B33" s="23" t="s">
        <v>55</v>
      </c>
      <c r="C33" s="16">
        <f>C23+C24+C25-C26-C27+C32</f>
        <v>0</v>
      </c>
      <c r="D33" s="16">
        <f>D23+D24+D25-D26-D27+D32</f>
        <v>0</v>
      </c>
      <c r="E33" s="16">
        <f>E23+E24+E25-E26-E27+E32</f>
        <v>0</v>
      </c>
      <c r="F33" s="16">
        <f>F23+F24+F25-F26-F27+F32</f>
        <v>0</v>
      </c>
      <c r="G33" s="16">
        <f>G23+G24+G25-G26-G27+G32</f>
        <v>0</v>
      </c>
      <c r="H33" s="16">
        <f>H23+H24+H25-H26-H27+H32</f>
        <v>0</v>
      </c>
      <c r="I33" s="16">
        <f>I23+I24+I25-I26-I27+I32</f>
        <v>0</v>
      </c>
      <c r="J33" s="16">
        <f>SUM(C33:I33)</f>
        <v>0</v>
      </c>
    </row>
    <row r="34" spans="1:10" ht="24" customHeight="true">
      <c r="A34" s="14" t="s">
        <v>56</v>
      </c>
      <c r="B34" s="23" t="s">
        <v>57</v>
      </c>
      <c r="C34" s="16">
        <f>C22-C33</f>
        <v>0</v>
      </c>
      <c r="D34" s="16">
        <f>D22-D33</f>
        <v>26.2199999999989</v>
      </c>
      <c r="E34" s="16">
        <f>E22-E33</f>
        <v>0</v>
      </c>
      <c r="F34" s="16">
        <f>F22-F33</f>
        <v>0</v>
      </c>
      <c r="G34" s="16">
        <f>G22-G33</f>
        <v>0</v>
      </c>
      <c r="H34" s="16">
        <f>H22-H33</f>
        <v>0</v>
      </c>
      <c r="I34" s="16">
        <f>I22-I33</f>
        <v>0</v>
      </c>
      <c r="J34" s="16">
        <f>SUM(C34:I34)</f>
        <v>26.2199999999989</v>
      </c>
    </row>
    <row r="35" spans="1:10" ht="24" customHeight="true">
      <c r="A35" s="14" t="s">
        <v>58</v>
      </c>
      <c r="B35" s="23" t="s">
        <v>59</v>
      </c>
      <c r="C35" s="16">
        <f>C12-C23</f>
        <v>0</v>
      </c>
      <c r="D35" s="16">
        <f>D12-D23</f>
        <v>0</v>
      </c>
      <c r="E35" s="16">
        <f>E12-E23</f>
        <v>0</v>
      </c>
      <c r="F35" s="16">
        <f>F12-F23</f>
        <v>0</v>
      </c>
      <c r="G35" s="16">
        <f>G12-G23</f>
        <v>0</v>
      </c>
      <c r="H35" s="16">
        <f>H12-H23</f>
        <v>0</v>
      </c>
      <c r="I35" s="16">
        <f>I12-I23</f>
        <v>0</v>
      </c>
      <c r="J35" s="16">
        <f>SUM(C35:I35)</f>
        <v>0</v>
      </c>
    </row>
    <row r="36" spans="1:10" ht="15" customHeight="true">
      <c r="A36" s="2"/>
      <c r="B36" s="2"/>
      <c r="C36" s="2"/>
      <c r="D36" s="2"/>
      <c r="E36" s="24" t="s">
        <v>60</v>
      </c>
      <c r="F36" s="2"/>
      <c r="G36" s="2"/>
      <c r="H36" s="2"/>
      <c r="I36" s="2"/>
      <c r="J36" s="2"/>
    </row>
    <row r="37" spans="1:10" ht="12.75" customHeight="true">
      <c r="A37" s="25" t="s">
        <v>61</v>
      </c>
      <c r="B37" s="25"/>
      <c r="C37" s="25"/>
      <c r="D37" s="25"/>
      <c r="E37" s="25"/>
      <c r="F37" s="25"/>
      <c r="G37" s="25"/>
      <c r="H37" s="2"/>
      <c r="I37" s="2"/>
      <c r="J37" s="2"/>
    </row>
    <row r="38" spans="1:10" ht="12.75" customHeight="true">
      <c r="A38" s="2"/>
      <c r="B38" s="2"/>
      <c r="C38" s="2"/>
      <c r="D38" s="2"/>
      <c r="E38" s="2"/>
      <c r="F38" s="2"/>
      <c r="G38" s="2"/>
      <c r="H38" s="2"/>
      <c r="I38" s="2"/>
      <c r="J38" s="2"/>
    </row>
  </sheetData>
  <mergeCells>
    <mergeCell ref="A37:G37"/>
    <mergeCell ref="A5:J5"/>
    <mergeCell ref="A7:J7"/>
    <mergeCell ref="A9:A10"/>
    <mergeCell ref="B9:B10"/>
    <mergeCell ref="C9:C10"/>
    <mergeCell ref="D9:D10"/>
    <mergeCell ref="E9:F9"/>
    <mergeCell ref="G9:H9"/>
    <mergeCell ref="I9:I10"/>
    <mergeCell ref="J9:J10"/>
  </mergeCells>
  <printOptions/>
  <pageMargins left="0.73958331346511841" right="0.73958331346511841" top="0.3854166567325592" bottom="0.3854166567325592" header="0.51041668653488159" footer="0.51041668653488159"/>
  <pageSetup paperSize="9" scale="77" orientation="landscape" useFirstPageNumber="true"/>
  <headerFooter/>
</worksheet>
</file>